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gueathleocc.sharepoint.com/sites/salaries.balma/Documents partages/Documents Secrétariat/Dossier partagé LAO/TRESORERIE/NOTE DE FRAIS/"/>
    </mc:Choice>
  </mc:AlternateContent>
  <xr:revisionPtr revIDLastSave="0" documentId="8_{208D3295-39CD-476F-92B1-EA21C084229D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Feuil1" sheetId="1" r:id="rId1"/>
  </sheets>
  <definedNames>
    <definedName name="coivot">Feuil1!$U$10</definedName>
    <definedName name="covoit">Feuil1!$U$10</definedName>
    <definedName name="non_covoit">Feuil1!$U$11</definedName>
    <definedName name="_xlnm.Print_Area" localSheetId="0">Feuil1!$A$1:$Q$46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27" i="1"/>
  <c r="F26" i="1"/>
  <c r="F25" i="1"/>
  <c r="F24" i="1"/>
  <c r="F23" i="1"/>
  <c r="F22" i="1"/>
  <c r="F21" i="1"/>
  <c r="F20" i="1"/>
  <c r="F19" i="1"/>
  <c r="F18" i="1"/>
  <c r="F17" i="1"/>
  <c r="F15" i="1"/>
  <c r="P28" i="1"/>
  <c r="O28" i="1"/>
  <c r="N28" i="1"/>
  <c r="M28" i="1"/>
  <c r="L28" i="1"/>
  <c r="K28" i="1"/>
  <c r="J28" i="1"/>
  <c r="G28" i="1"/>
  <c r="E26" i="1"/>
  <c r="E27" i="1"/>
  <c r="E16" i="1"/>
  <c r="E17" i="1"/>
  <c r="E18" i="1"/>
  <c r="E19" i="1"/>
  <c r="E20" i="1"/>
  <c r="E21" i="1"/>
  <c r="E22" i="1"/>
  <c r="E23" i="1"/>
  <c r="E24" i="1"/>
  <c r="E25" i="1"/>
  <c r="F28" i="1" l="1"/>
  <c r="D31" i="1" s="1"/>
  <c r="D33" i="1" s="1"/>
</calcChain>
</file>

<file path=xl/sharedStrings.xml><?xml version="1.0" encoding="utf-8"?>
<sst xmlns="http://schemas.openxmlformats.org/spreadsheetml/2006/main" count="60" uniqueCount="58">
  <si>
    <t>LIGUE D'ATHLETISME D'OCCITANIE</t>
  </si>
  <si>
    <t>NOTE DE FRAIS</t>
  </si>
  <si>
    <t>Objet mission :</t>
  </si>
  <si>
    <t>Nom - Prénom :</t>
  </si>
  <si>
    <t>Adresse :</t>
  </si>
  <si>
    <t>Code Postal :</t>
  </si>
  <si>
    <t>Ville :</t>
  </si>
  <si>
    <t xml:space="preserve">N° de licence* : </t>
  </si>
  <si>
    <t>* Obligatoire</t>
  </si>
  <si>
    <t>REPAS</t>
  </si>
  <si>
    <t>Date</t>
  </si>
  <si>
    <t>Description</t>
  </si>
  <si>
    <t>Kilomètrage</t>
  </si>
  <si>
    <t>Péages</t>
  </si>
  <si>
    <t>Module</t>
  </si>
  <si>
    <t>Heures</t>
  </si>
  <si>
    <t>Indemnités</t>
  </si>
  <si>
    <t>Seul</t>
  </si>
  <si>
    <t xml:space="preserve"> Mission</t>
  </si>
  <si>
    <t>Tél Portable</t>
  </si>
  <si>
    <t>Internet</t>
  </si>
  <si>
    <t>Affranchissements</t>
  </si>
  <si>
    <t>Divers</t>
  </si>
  <si>
    <t>SOUS - TOTAL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</si>
  <si>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</si>
  <si>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</si>
  <si>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</si>
  <si>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</si>
  <si>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</si>
  <si>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</si>
  <si>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</si>
  <si>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</si>
  <si>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</si>
  <si>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r>
      <t xml:space="preserve">COÛT  TOTAL                                               </t>
    </r>
    <r>
      <rPr>
        <sz val="8"/>
        <rFont val="Arial"/>
        <family val="2"/>
      </rPr>
      <t>(1))+(2)+(3)+(4)+(5)+(6)+(7)+(8)+(9)</t>
    </r>
  </si>
  <si>
    <t>DEMANDEUR</t>
  </si>
  <si>
    <t>APPROBATION</t>
  </si>
  <si>
    <t>- AVANCES EVENTUELLES</t>
  </si>
  <si>
    <t>Date :</t>
  </si>
  <si>
    <t>Nom</t>
  </si>
  <si>
    <t xml:space="preserve">TOTAL </t>
  </si>
  <si>
    <t>Signature(obligatoire) :</t>
  </si>
  <si>
    <t>Signature :</t>
  </si>
  <si>
    <t>Compte analytique :</t>
  </si>
  <si>
    <t xml:space="preserve">* ATTENTION ! </t>
  </si>
  <si>
    <t>Cadre réservé à la Comptabilité</t>
  </si>
  <si>
    <t xml:space="preserve"> Tous les justificatifs de dépenses doivent accompagner la note de frais.</t>
  </si>
  <si>
    <t>Chèque N°:</t>
  </si>
  <si>
    <t xml:space="preserve">  A défaut (justificatif manquant...), cette dernière sera retournée directement au demandeur</t>
  </si>
  <si>
    <t>Payé le :</t>
  </si>
  <si>
    <t xml:space="preserve">  sans remboursements partiels.</t>
  </si>
  <si>
    <t>Montant :</t>
  </si>
  <si>
    <t>Se référer à la circulaire financière régionale appliquable au 1er janvier de l'année en cours</t>
  </si>
  <si>
    <t>Ligue Athlétisme Occitanie       7, rue André Citroën      31130 BALMA</t>
  </si>
  <si>
    <t>Lieu mission :</t>
  </si>
  <si>
    <t xml:space="preserve">Si oui, NOM des passagers : </t>
  </si>
  <si>
    <t>NON</t>
  </si>
  <si>
    <t>Covoiturage :</t>
  </si>
  <si>
    <t>Carcassonne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</si>
</sst>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\ [$€-1]"/>
    <numFmt numFmtId="165" formatCode="#,##0.00\ [$€-1];\-#,##0.00\ [$€-1]"/>
    <numFmt numFmtId="166" formatCode="#,##0.00\ &quot;F&quot;;\-#,##0.00\ &quot;F&quot;"/>
    <numFmt numFmtId="167" formatCode="#,##0.00\ &quot;€&quot;"/>
    <numFmt numFmtId="168" formatCode="d/m/yyyy"/>
    <numFmt numFmtId="169" formatCode="###,&quot; Km&quot;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i/>
      <sz val="3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sz val="8"/>
      <color indexed="10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</font>
    <font>
      <b/>
      <i/>
      <sz val="14"/>
      <name val="Arial"/>
      <family val="2"/>
    </font>
    <font>
      <b/>
      <sz val="10"/>
      <color indexed="12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2"/>
      <name val="Arial"/>
      <family val="2"/>
    </font>
    <font>
      <b/>
      <i/>
      <sz val="11"/>
      <color rgb="FF0070C0"/>
      <name val="Arial"/>
      <family val="2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7" fillId="0" borderId="0" xfId="0" applyFont="1" applyProtection="1">
      <protection locked="0"/>
    </xf>
    <xf numFmtId="164" fontId="0" fillId="0" borderId="4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0" fillId="0" borderId="7" xfId="0" applyBorder="1" applyProtection="1">
      <protection locked="0"/>
    </xf>
    <xf numFmtId="0" fontId="0" fillId="0" borderId="10" xfId="0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14" fontId="0" fillId="0" borderId="0" xfId="0" applyNumberFormat="1" applyProtection="1">
      <protection locked="0"/>
    </xf>
    <xf numFmtId="0" fontId="10" fillId="0" borderId="11" xfId="0" applyFont="1" applyBorder="1" applyProtection="1">
      <protection locked="0"/>
    </xf>
    <xf numFmtId="0" fontId="0" fillId="0" borderId="12" xfId="0" applyBorder="1" applyProtection="1">
      <protection locked="0"/>
    </xf>
    <xf numFmtId="0" fontId="10" fillId="0" borderId="0" xfId="0" applyFont="1" applyProtection="1">
      <protection locked="0"/>
    </xf>
    <xf numFmtId="0" fontId="0" fillId="0" borderId="8" xfId="0" applyBorder="1" applyProtection="1">
      <protection locked="0"/>
    </xf>
    <xf numFmtId="0" fontId="1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14" xfId="0" applyFont="1" applyBorder="1" applyProtection="1">
      <protection locked="0"/>
    </xf>
    <xf numFmtId="0" fontId="16" fillId="0" borderId="3" xfId="0" applyFont="1" applyBorder="1" applyProtection="1">
      <protection locked="0"/>
    </xf>
    <xf numFmtId="0" fontId="17" fillId="0" borderId="0" xfId="0" applyFont="1" applyProtection="1">
      <protection locked="0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166" fontId="23" fillId="0" borderId="0" xfId="0" applyNumberFormat="1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left"/>
      <protection locked="0"/>
    </xf>
    <xf numFmtId="166" fontId="24" fillId="0" borderId="0" xfId="0" applyNumberFormat="1" applyFont="1" applyAlignment="1" applyProtection="1">
      <alignment horizontal="center"/>
      <protection locked="0"/>
    </xf>
    <xf numFmtId="0" fontId="23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3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16" fillId="0" borderId="17" xfId="0" applyFont="1" applyBorder="1" applyProtection="1">
      <protection locked="0"/>
    </xf>
    <xf numFmtId="0" fontId="0" fillId="0" borderId="17" xfId="0" applyBorder="1" applyProtection="1">
      <protection locked="0"/>
    </xf>
    <xf numFmtId="0" fontId="14" fillId="0" borderId="15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6" fillId="0" borderId="0" xfId="0" applyFont="1" applyProtection="1">
      <protection locked="0"/>
    </xf>
    <xf numFmtId="14" fontId="18" fillId="0" borderId="0" xfId="0" applyNumberFormat="1" applyFont="1" applyProtection="1">
      <protection locked="0"/>
    </xf>
    <xf numFmtId="164" fontId="0" fillId="0" borderId="18" xfId="0" applyNumberFormat="1" applyBorder="1" applyProtection="1">
      <protection locked="0"/>
    </xf>
    <xf numFmtId="164" fontId="0" fillId="0" borderId="38" xfId="0" applyNumberFormat="1" applyBorder="1" applyProtection="1">
      <protection locked="0"/>
    </xf>
    <xf numFmtId="164" fontId="0" fillId="0" borderId="39" xfId="0" applyNumberFormat="1" applyBorder="1" applyAlignment="1" applyProtection="1">
      <alignment horizontal="center"/>
      <protection locked="0"/>
    </xf>
    <xf numFmtId="164" fontId="0" fillId="0" borderId="39" xfId="0" applyNumberFormat="1" applyBorder="1" applyProtection="1">
      <protection locked="0"/>
    </xf>
    <xf numFmtId="164" fontId="16" fillId="0" borderId="18" xfId="0" applyNumberFormat="1" applyFont="1" applyBorder="1" applyAlignment="1" applyProtection="1">
      <alignment horizontal="center"/>
      <protection locked="0"/>
    </xf>
    <xf numFmtId="164" fontId="16" fillId="0" borderId="18" xfId="0" applyNumberFormat="1" applyFont="1" applyBorder="1" applyProtection="1">
      <protection locked="0"/>
    </xf>
    <xf numFmtId="3" fontId="16" fillId="4" borderId="46" xfId="0" applyNumberFormat="1" applyFont="1" applyFill="1" applyBorder="1" applyProtection="1">
      <protection locked="0"/>
    </xf>
    <xf numFmtId="0" fontId="16" fillId="0" borderId="39" xfId="0" applyFont="1" applyBorder="1" applyProtection="1">
      <protection locked="0"/>
    </xf>
    <xf numFmtId="0" fontId="0" fillId="0" borderId="39" xfId="0" applyBorder="1" applyProtection="1">
      <protection locked="0"/>
    </xf>
    <xf numFmtId="3" fontId="16" fillId="4" borderId="47" xfId="0" applyNumberFormat="1" applyFont="1" applyFill="1" applyBorder="1" applyProtection="1">
      <protection locked="0"/>
    </xf>
    <xf numFmtId="0" fontId="16" fillId="0" borderId="49" xfId="0" applyFont="1" applyBorder="1" applyProtection="1">
      <protection locked="0"/>
    </xf>
    <xf numFmtId="0" fontId="0" fillId="0" borderId="53" xfId="0" applyBorder="1" applyProtection="1">
      <protection locked="0"/>
    </xf>
    <xf numFmtId="164" fontId="0" fillId="0" borderId="48" xfId="0" applyNumberFormat="1" applyBorder="1" applyProtection="1">
      <protection locked="0"/>
    </xf>
    <xf numFmtId="14" fontId="16" fillId="0" borderId="38" xfId="0" applyNumberFormat="1" applyFont="1" applyBorder="1" applyAlignment="1" applyProtection="1">
      <alignment horizontal="center"/>
      <protection locked="0"/>
    </xf>
    <xf numFmtId="16" fontId="16" fillId="0" borderId="38" xfId="0" applyNumberFormat="1" applyFont="1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164" fontId="0" fillId="0" borderId="28" xfId="0" applyNumberFormat="1" applyBorder="1" applyProtection="1">
      <protection locked="0"/>
    </xf>
    <xf numFmtId="164" fontId="0" fillId="0" borderId="29" xfId="0" applyNumberFormat="1" applyBorder="1" applyProtection="1">
      <protection locked="0"/>
    </xf>
    <xf numFmtId="164" fontId="0" fillId="0" borderId="53" xfId="0" applyNumberFormat="1" applyBorder="1" applyProtection="1">
      <protection locked="0"/>
    </xf>
    <xf numFmtId="164" fontId="0" fillId="0" borderId="56" xfId="0" applyNumberFormat="1" applyBorder="1" applyProtection="1">
      <protection locked="0"/>
    </xf>
    <xf numFmtId="164" fontId="0" fillId="0" borderId="52" xfId="0" applyNumberFormat="1" applyBorder="1" applyProtection="1">
      <protection locked="0"/>
    </xf>
    <xf numFmtId="0" fontId="3" fillId="0" borderId="19" xfId="0" applyFont="1" applyBorder="1" applyAlignment="1" applyProtection="1">
      <alignment horizontal="center"/>
      <protection locked="0"/>
    </xf>
    <xf numFmtId="169" fontId="16" fillId="2" borderId="45" xfId="0" applyNumberFormat="1" applyFont="1" applyFill="1" applyBorder="1"/>
    <xf numFmtId="167" fontId="16" fillId="2" borderId="43" xfId="0" applyNumberFormat="1" applyFont="1" applyFill="1" applyBorder="1"/>
    <xf numFmtId="169" fontId="16" fillId="2" borderId="18" xfId="0" applyNumberFormat="1" applyFont="1" applyFill="1" applyBorder="1"/>
    <xf numFmtId="167" fontId="16" fillId="2" borderId="59" xfId="0" applyNumberFormat="1" applyFont="1" applyFill="1" applyBorder="1"/>
    <xf numFmtId="167" fontId="16" fillId="2" borderId="4" xfId="0" applyNumberFormat="1" applyFont="1" applyFill="1" applyBorder="1"/>
    <xf numFmtId="167" fontId="16" fillId="2" borderId="60" xfId="0" applyNumberFormat="1" applyFont="1" applyFill="1" applyBorder="1"/>
    <xf numFmtId="167" fontId="16" fillId="2" borderId="5" xfId="0" applyNumberFormat="1" applyFont="1" applyFill="1" applyBorder="1"/>
    <xf numFmtId="169" fontId="16" fillId="2" borderId="28" xfId="0" applyNumberFormat="1" applyFont="1" applyFill="1" applyBorder="1"/>
    <xf numFmtId="167" fontId="16" fillId="2" borderId="29" xfId="0" applyNumberFormat="1" applyFont="1" applyFill="1" applyBorder="1"/>
    <xf numFmtId="0" fontId="2" fillId="0" borderId="57" xfId="0" applyFont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14" fontId="16" fillId="0" borderId="42" xfId="0" applyNumberFormat="1" applyFont="1" applyBorder="1" applyAlignment="1" applyProtection="1">
      <alignment horizontal="center"/>
      <protection locked="0"/>
    </xf>
    <xf numFmtId="0" fontId="16" fillId="2" borderId="55" xfId="0" applyFont="1" applyFill="1" applyBorder="1" applyProtection="1">
      <protection locked="0"/>
    </xf>
    <xf numFmtId="3" fontId="16" fillId="4" borderId="36" xfId="0" applyNumberFormat="1" applyFont="1" applyFill="1" applyBorder="1" applyProtection="1">
      <protection locked="0"/>
    </xf>
    <xf numFmtId="0" fontId="16" fillId="2" borderId="44" xfId="0" applyFont="1" applyFill="1" applyBorder="1" applyProtection="1">
      <protection locked="0"/>
    </xf>
    <xf numFmtId="44" fontId="16" fillId="0" borderId="45" xfId="1" applyFont="1" applyBorder="1" applyAlignment="1" applyProtection="1">
      <alignment horizontal="center"/>
      <protection locked="0"/>
    </xf>
    <xf numFmtId="0" fontId="2" fillId="0" borderId="49" xfId="0" applyFont="1" applyBorder="1" applyAlignment="1" applyProtection="1">
      <alignment horizontal="center"/>
      <protection locked="0"/>
    </xf>
    <xf numFmtId="169" fontId="16" fillId="2" borderId="50" xfId="0" applyNumberFormat="1" applyFont="1" applyFill="1" applyBorder="1" applyProtection="1"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quotePrefix="1" applyFont="1" applyBorder="1" applyProtection="1">
      <protection locked="0"/>
    </xf>
    <xf numFmtId="0" fontId="9" fillId="0" borderId="9" xfId="0" applyFont="1" applyBorder="1" applyProtection="1"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10" fillId="0" borderId="22" xfId="0" applyFont="1" applyBorder="1" applyProtection="1">
      <protection locked="0"/>
    </xf>
    <xf numFmtId="0" fontId="2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5" fillId="0" borderId="23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7" fillId="0" borderId="22" xfId="0" applyFont="1" applyBorder="1" applyProtection="1">
      <protection locked="0"/>
    </xf>
    <xf numFmtId="168" fontId="25" fillId="0" borderId="0" xfId="0" applyNumberFormat="1" applyFont="1" applyProtection="1">
      <protection locked="0"/>
    </xf>
    <xf numFmtId="0" fontId="28" fillId="0" borderId="22" xfId="0" applyFont="1" applyBorder="1" applyProtection="1"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25" fillId="0" borderId="26" xfId="0" applyFont="1" applyBorder="1" applyProtection="1">
      <protection locked="0"/>
    </xf>
    <xf numFmtId="0" fontId="22" fillId="0" borderId="0" xfId="0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0" fontId="13" fillId="0" borderId="6" xfId="0" applyFont="1" applyBorder="1" applyProtection="1">
      <protection locked="0"/>
    </xf>
    <xf numFmtId="0" fontId="13" fillId="0" borderId="8" xfId="0" applyFont="1" applyBorder="1" applyProtection="1">
      <protection locked="0"/>
    </xf>
    <xf numFmtId="0" fontId="13" fillId="0" borderId="9" xfId="0" applyFont="1" applyBorder="1" applyProtection="1">
      <protection locked="0"/>
    </xf>
    <xf numFmtId="0" fontId="15" fillId="0" borderId="9" xfId="0" applyFont="1" applyBorder="1" applyProtection="1">
      <protection locked="0"/>
    </xf>
    <xf numFmtId="0" fontId="12" fillId="0" borderId="13" xfId="0" applyFont="1" applyBorder="1" applyProtection="1">
      <protection locked="0"/>
    </xf>
    <xf numFmtId="0" fontId="15" fillId="0" borderId="11" xfId="0" applyFont="1" applyBorder="1" applyProtection="1">
      <protection locked="0"/>
    </xf>
    <xf numFmtId="0" fontId="13" fillId="0" borderId="2" xfId="0" applyFont="1" applyBorder="1" applyProtection="1">
      <protection locked="0"/>
    </xf>
    <xf numFmtId="164" fontId="2" fillId="0" borderId="5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3" xfId="0" applyFont="1" applyBorder="1" applyProtection="1"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/>
      <protection locked="0"/>
    </xf>
    <xf numFmtId="167" fontId="2" fillId="0" borderId="44" xfId="0" applyNumberFormat="1" applyFont="1" applyBorder="1" applyAlignment="1" applyProtection="1">
      <alignment horizontal="center"/>
      <protection locked="0"/>
    </xf>
    <xf numFmtId="0" fontId="2" fillId="0" borderId="42" xfId="0" applyFont="1" applyBorder="1" applyAlignment="1" applyProtection="1">
      <alignment horizontal="center"/>
      <protection locked="0"/>
    </xf>
    <xf numFmtId="0" fontId="2" fillId="0" borderId="44" xfId="0" applyFont="1" applyBorder="1" applyAlignment="1" applyProtection="1">
      <alignment horizontal="center"/>
      <protection locked="0"/>
    </xf>
    <xf numFmtId="0" fontId="2" fillId="0" borderId="54" xfId="0" applyFont="1" applyBorder="1" applyAlignment="1" applyProtection="1">
      <alignment horizontal="center"/>
      <protection locked="0"/>
    </xf>
    <xf numFmtId="167" fontId="2" fillId="0" borderId="39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16" xfId="0" applyFont="1" applyBorder="1" applyProtection="1">
      <protection locked="0"/>
    </xf>
    <xf numFmtId="0" fontId="19" fillId="3" borderId="17" xfId="0" applyFont="1" applyFill="1" applyBorder="1" applyAlignment="1" applyProtection="1">
      <alignment horizontal="center"/>
      <protection locked="0"/>
    </xf>
    <xf numFmtId="0" fontId="19" fillId="3" borderId="3" xfId="0" applyFont="1" applyFill="1" applyBorder="1" applyAlignment="1" applyProtection="1">
      <alignment horizontal="center"/>
      <protection locked="0"/>
    </xf>
    <xf numFmtId="0" fontId="19" fillId="3" borderId="18" xfId="0" applyFont="1" applyFill="1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/>
      <protection locked="0"/>
    </xf>
    <xf numFmtId="165" fontId="2" fillId="0" borderId="4" xfId="0" applyNumberFormat="1" applyFont="1" applyBorder="1" applyAlignment="1" applyProtection="1">
      <alignment horizontal="center" vertic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2" fillId="0" borderId="4" xfId="0" applyNumberFormat="1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0" fillId="0" borderId="14" xfId="0" applyFont="1" applyBorder="1" applyAlignment="1" applyProtection="1">
      <alignment horizontal="center"/>
      <protection locked="0"/>
    </xf>
    <xf numFmtId="0" fontId="30" fillId="0" borderId="15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T$10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217715</xdr:colOff>
      <xdr:row>2</xdr:row>
      <xdr:rowOff>27214</xdr:rowOff>
    </xdr:from>
    <xdr:to>
      <xdr:col>14</xdr:col>
      <xdr:colOff>894443</xdr:colOff>
      <xdr:row>3</xdr:row>
      <xdr:rowOff>185963</xdr:rowOff>
    </xdr:to>
    <xdr:pic>
      <xdr:nvPicPr>
        <xdr:cNvPr id="1054" name="Image 1">
          <a:extLst>
            <a:ext uri="{FF2B5EF4-FFF2-40B4-BE49-F238E27FC236}">
              <a16:creationId xmlns:a16="http://schemas.microsoft.com/office/drawing/2014/main" id="{77840AEA-4474-4995-825D-A2141692B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0858" y="371928"/>
          <a:ext cx="1565728" cy="766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7</xdr:row>
          <xdr:rowOff>114300</xdr:rowOff>
        </xdr:from>
        <xdr:to>
          <xdr:col>3</xdr:col>
          <xdr:colOff>45720</xdr:colOff>
          <xdr:row>9</xdr:row>
          <xdr:rowOff>38100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</xdr:row>
          <xdr:rowOff>137160</xdr:rowOff>
        </xdr:from>
        <xdr:to>
          <xdr:col>5</xdr:col>
          <xdr:colOff>403860</xdr:colOff>
          <xdr:row>9</xdr:row>
          <xdr:rowOff>22860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2:U48"/>
  <sheetViews>
    <sheetView tabSelected="1" zoomScaleNormal="100" workbookViewId="0">
      <selection activeCell="P5" sqref="P5"/>
    </sheetView>
  </sheetViews>
  <sheetFormatPr baseColWidth="10" defaultColWidth="11.44140625" defaultRowHeight="13.2" x14ac:dyDescent="0.25"/>
  <cols>
    <col min="1" max="1" width="1.88671875" style="1" customWidth="1"/>
    <col min="2" max="2" width="15.44140625" style="1" customWidth="1"/>
    <col min="3" max="3" width="27.109375" style="1" customWidth="1"/>
    <col min="4" max="4" width="5.6640625" style="1" customWidth="1"/>
    <col min="5" max="5" width="3.44140625" style="1" customWidth="1"/>
    <col min="6" max="6" width="10" style="1" bestFit="1" customWidth="1"/>
    <col min="7" max="7" width="7.44140625" style="1" bestFit="1" customWidth="1"/>
    <col min="8" max="8" width="10.5546875" style="1" customWidth="1"/>
    <col min="9" max="9" width="8.109375" style="1" customWidth="1"/>
    <col min="10" max="10" width="11.88671875" style="1" customWidth="1"/>
    <col min="11" max="11" width="6.88671875" style="1" customWidth="1"/>
    <col min="12" max="13" width="13.109375" style="1" customWidth="1"/>
    <col min="14" max="14" width="12.6640625" style="1" customWidth="1"/>
    <col min="15" max="15" width="17" style="1" customWidth="1"/>
    <col min="16" max="16" width="15.5546875" style="1" customWidth="1"/>
    <col min="17" max="17" width="1.5546875" style="1" customWidth="1"/>
    <col min="18" max="19" width="11.44140625" style="1"/>
    <col min="20" max="21" width="11.44140625" style="1" hidden="1" customWidth="1"/>
    <col min="22" max="16384" width="11.44140625" style="1"/>
  </cols>
  <sheetData>
    <row r="2" spans="2:21" ht="14.4" customHeight="1" x14ac:dyDescent="0.25">
      <c r="M2" s="2"/>
      <c r="O2" s="42">
        <v>10</v>
      </c>
      <c r="P2" s="141">
        <v>2026</v>
      </c>
    </row>
    <row r="3" spans="2:21" ht="48" customHeight="1" x14ac:dyDescent="0.25">
      <c r="B3" s="154" t="s">
        <v>0</v>
      </c>
      <c r="C3" s="154"/>
      <c r="D3" s="154"/>
      <c r="E3" s="154"/>
      <c r="F3" s="154"/>
      <c r="G3" s="154"/>
      <c r="H3" s="154"/>
      <c r="I3" s="155" t="s">
        <v>1</v>
      </c>
      <c r="J3" s="155"/>
      <c r="K3" s="155"/>
      <c r="L3" s="155"/>
      <c r="M3" s="155"/>
      <c r="P3" s="141"/>
    </row>
    <row r="4" spans="2:21" ht="16.95" customHeight="1" thickBo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P4" s="141"/>
    </row>
    <row r="5" spans="2:21" ht="15" customHeight="1" thickTop="1" x14ac:dyDescent="0.25">
      <c r="B5" s="77" t="s">
        <v>2</v>
      </c>
      <c r="C5" s="33"/>
      <c r="D5" s="78"/>
      <c r="E5" s="78"/>
      <c r="F5" s="78"/>
      <c r="G5" s="78"/>
      <c r="I5" s="97"/>
      <c r="J5" s="97"/>
      <c r="L5" s="39" t="s">
        <v>53</v>
      </c>
      <c r="M5" s="135" t="s">
        <v>57</v>
      </c>
      <c r="N5" s="26"/>
      <c r="O5" s="26"/>
      <c r="P5" s="42"/>
    </row>
    <row r="6" spans="2:21" x14ac:dyDescent="0.25">
      <c r="B6" s="39" t="s">
        <v>3</v>
      </c>
      <c r="C6" s="34"/>
      <c r="D6" s="34"/>
      <c r="E6" s="34"/>
      <c r="F6" s="34"/>
      <c r="G6" s="34"/>
      <c r="H6" s="24"/>
      <c r="I6" s="121"/>
      <c r="J6" s="121"/>
      <c r="K6" s="5"/>
      <c r="L6" s="5"/>
      <c r="M6" s="5"/>
      <c r="N6" s="5"/>
      <c r="O6" s="5"/>
      <c r="P6" s="5"/>
    </row>
    <row r="7" spans="2:21" x14ac:dyDescent="0.25">
      <c r="B7" s="39" t="s">
        <v>4</v>
      </c>
      <c r="C7" s="34"/>
      <c r="D7" s="34"/>
      <c r="E7" s="34"/>
      <c r="F7" s="34"/>
      <c r="G7" s="34"/>
      <c r="H7" s="5"/>
      <c r="I7" s="121"/>
      <c r="J7" s="121"/>
      <c r="K7" s="27"/>
      <c r="L7" s="39" t="s">
        <v>5</v>
      </c>
      <c r="M7" s="40"/>
      <c r="N7" s="41" t="s">
        <v>6</v>
      </c>
      <c r="O7" s="34"/>
      <c r="P7" s="27"/>
    </row>
    <row r="8" spans="2:21" x14ac:dyDescent="0.25">
      <c r="B8" s="97"/>
      <c r="C8" s="33"/>
      <c r="D8" s="33"/>
      <c r="E8" s="33"/>
      <c r="F8" s="33"/>
      <c r="G8" s="33"/>
      <c r="I8" s="97"/>
      <c r="J8" s="97"/>
      <c r="L8" s="97"/>
      <c r="M8" s="133"/>
      <c r="N8" s="134"/>
      <c r="O8" s="33"/>
    </row>
    <row r="9" spans="2:21" x14ac:dyDescent="0.25">
      <c r="B9" s="97"/>
      <c r="C9" s="97" t="s">
        <v>56</v>
      </c>
      <c r="D9" s="97"/>
      <c r="E9" s="2"/>
      <c r="F9" s="33"/>
      <c r="G9" s="33"/>
      <c r="I9" s="158" t="s">
        <v>54</v>
      </c>
      <c r="J9" s="159"/>
      <c r="K9" s="160"/>
      <c r="L9" s="159"/>
      <c r="M9" s="159"/>
      <c r="N9" s="159"/>
      <c r="O9" s="159"/>
      <c r="P9" s="160"/>
    </row>
    <row r="10" spans="2:21" ht="13.8" thickBot="1" x14ac:dyDescent="0.3">
      <c r="B10" s="97"/>
      <c r="I10" s="97"/>
      <c r="J10" s="97"/>
      <c r="T10" s="97">
        <v>2</v>
      </c>
      <c r="U10" s="1">
        <v>0.43</v>
      </c>
    </row>
    <row r="11" spans="2:21" ht="14.4" thickBot="1" x14ac:dyDescent="0.3">
      <c r="B11" s="97"/>
      <c r="C11" s="67" t="s">
        <v>7</v>
      </c>
      <c r="D11" s="156"/>
      <c r="E11" s="156"/>
      <c r="F11" s="157"/>
      <c r="G11" s="35"/>
      <c r="T11" s="97" t="s">
        <v>55</v>
      </c>
      <c r="U11" s="1">
        <v>0.38</v>
      </c>
    </row>
    <row r="12" spans="2:21" ht="13.8" thickBot="1" x14ac:dyDescent="0.3">
      <c r="B12" s="97"/>
      <c r="C12" s="25" t="s">
        <v>8</v>
      </c>
      <c r="D12" s="25"/>
      <c r="E12" s="25"/>
      <c r="F12" s="25"/>
      <c r="G12" s="25"/>
      <c r="H12" s="6"/>
      <c r="I12" s="6"/>
      <c r="J12" s="6"/>
      <c r="K12" s="6"/>
    </row>
    <row r="13" spans="2:21" ht="13.8" thickBot="1" x14ac:dyDescent="0.3">
      <c r="K13" s="139" t="s">
        <v>9</v>
      </c>
      <c r="L13" s="140"/>
    </row>
    <row r="14" spans="2:21" ht="13.8" thickBot="1" x14ac:dyDescent="0.3">
      <c r="B14" s="122" t="s">
        <v>10</v>
      </c>
      <c r="C14" s="123" t="s">
        <v>11</v>
      </c>
      <c r="D14" s="145" t="s">
        <v>12</v>
      </c>
      <c r="E14" s="146"/>
      <c r="F14" s="147"/>
      <c r="G14" s="79" t="s">
        <v>13</v>
      </c>
      <c r="H14" s="80" t="s">
        <v>14</v>
      </c>
      <c r="I14" s="81" t="s">
        <v>15</v>
      </c>
      <c r="J14" s="79" t="s">
        <v>16</v>
      </c>
      <c r="K14" s="124" t="s">
        <v>17</v>
      </c>
      <c r="L14" s="125" t="s">
        <v>18</v>
      </c>
      <c r="M14" s="82" t="s">
        <v>19</v>
      </c>
      <c r="N14" s="82" t="s">
        <v>20</v>
      </c>
      <c r="O14" s="83" t="s">
        <v>21</v>
      </c>
      <c r="P14" s="82" t="s">
        <v>22</v>
      </c>
    </row>
    <row r="15" spans="2:21" x14ac:dyDescent="0.25">
      <c r="B15" s="84"/>
      <c r="C15" s="85"/>
      <c r="D15" s="86"/>
      <c r="E15" s="68"/>
      <c r="F15" s="69" t="str">
        <f t="shared" ref="F15:F27" si="0">IF(D15&gt;0,IF($T$10=1,D15*covoit,D15*non_covoit),"")</f>
        <v/>
      </c>
      <c r="G15" s="87"/>
      <c r="H15" s="88"/>
      <c r="I15" s="126"/>
      <c r="J15" s="127"/>
      <c r="K15" s="128"/>
      <c r="L15" s="129"/>
      <c r="M15" s="130"/>
      <c r="N15" s="130"/>
      <c r="O15" s="130"/>
      <c r="P15" s="130"/>
    </row>
    <row r="16" spans="2:21" x14ac:dyDescent="0.25">
      <c r="B16" s="57"/>
      <c r="C16" s="36"/>
      <c r="D16" s="50"/>
      <c r="E16" s="70" t="str">
        <f t="shared" ref="E16:E27" si="1">IF(D16&gt;0,"Km","")</f>
        <v/>
      </c>
      <c r="F16" s="71" t="str">
        <f t="shared" si="0"/>
        <v/>
      </c>
      <c r="G16" s="51"/>
      <c r="H16" s="48"/>
      <c r="I16" s="100"/>
      <c r="J16" s="131"/>
      <c r="K16" s="45"/>
      <c r="L16" s="46"/>
      <c r="M16" s="56"/>
      <c r="N16" s="56"/>
      <c r="O16" s="56"/>
      <c r="P16" s="56"/>
    </row>
    <row r="17" spans="2:16" x14ac:dyDescent="0.25">
      <c r="B17" s="57"/>
      <c r="C17" s="36"/>
      <c r="D17" s="50"/>
      <c r="E17" s="70" t="str">
        <f t="shared" si="1"/>
        <v/>
      </c>
      <c r="F17" s="71" t="str">
        <f t="shared" si="0"/>
        <v/>
      </c>
      <c r="G17" s="51"/>
      <c r="H17" s="48"/>
      <c r="I17" s="100"/>
      <c r="J17" s="131"/>
      <c r="K17" s="45"/>
      <c r="L17" s="47"/>
      <c r="M17" s="56"/>
      <c r="N17" s="56"/>
      <c r="O17" s="56"/>
      <c r="P17" s="56"/>
    </row>
    <row r="18" spans="2:16" x14ac:dyDescent="0.25">
      <c r="B18" s="58"/>
      <c r="C18" s="36"/>
      <c r="D18" s="50"/>
      <c r="E18" s="70" t="str">
        <f t="shared" si="1"/>
        <v/>
      </c>
      <c r="F18" s="72" t="str">
        <f t="shared" si="0"/>
        <v/>
      </c>
      <c r="G18" s="51"/>
      <c r="H18" s="49"/>
      <c r="I18" s="7"/>
      <c r="J18" s="47"/>
      <c r="K18" s="45"/>
      <c r="L18" s="47"/>
      <c r="M18" s="56"/>
      <c r="N18" s="56"/>
      <c r="O18" s="56"/>
      <c r="P18" s="56"/>
    </row>
    <row r="19" spans="2:16" x14ac:dyDescent="0.25">
      <c r="B19" s="58"/>
      <c r="C19" s="36"/>
      <c r="D19" s="50"/>
      <c r="E19" s="70" t="str">
        <f t="shared" si="1"/>
        <v/>
      </c>
      <c r="F19" s="73" t="str">
        <f t="shared" si="0"/>
        <v/>
      </c>
      <c r="G19" s="51"/>
      <c r="H19" s="49"/>
      <c r="I19" s="7"/>
      <c r="J19" s="47"/>
      <c r="K19" s="45"/>
      <c r="L19" s="47"/>
      <c r="M19" s="56"/>
      <c r="N19" s="56"/>
      <c r="O19" s="56"/>
      <c r="P19" s="56"/>
    </row>
    <row r="20" spans="2:16" x14ac:dyDescent="0.25">
      <c r="B20" s="58"/>
      <c r="C20" s="36"/>
      <c r="D20" s="50"/>
      <c r="E20" s="70" t="str">
        <f t="shared" si="1"/>
        <v/>
      </c>
      <c r="F20" s="72" t="str">
        <f t="shared" si="0"/>
        <v/>
      </c>
      <c r="G20" s="51"/>
      <c r="H20" s="49"/>
      <c r="I20" s="7"/>
      <c r="J20" s="47"/>
      <c r="K20" s="45"/>
      <c r="L20" s="47"/>
      <c r="M20" s="56"/>
      <c r="N20" s="56"/>
      <c r="O20" s="56"/>
      <c r="P20" s="56"/>
    </row>
    <row r="21" spans="2:16" x14ac:dyDescent="0.25">
      <c r="B21" s="58"/>
      <c r="C21" s="36"/>
      <c r="D21" s="50"/>
      <c r="E21" s="70" t="str">
        <f t="shared" si="1"/>
        <v/>
      </c>
      <c r="F21" s="73" t="str">
        <f t="shared" si="0"/>
        <v/>
      </c>
      <c r="G21" s="51"/>
      <c r="H21" s="49"/>
      <c r="I21" s="7"/>
      <c r="J21" s="47"/>
      <c r="K21" s="45"/>
      <c r="L21" s="47"/>
      <c r="M21" s="56"/>
      <c r="N21" s="56"/>
      <c r="O21" s="56"/>
      <c r="P21" s="56"/>
    </row>
    <row r="22" spans="2:16" x14ac:dyDescent="0.25">
      <c r="B22" s="58"/>
      <c r="C22" s="36"/>
      <c r="D22" s="50"/>
      <c r="E22" s="70" t="str">
        <f t="shared" si="1"/>
        <v/>
      </c>
      <c r="F22" s="72" t="str">
        <f t="shared" si="0"/>
        <v/>
      </c>
      <c r="G22" s="51"/>
      <c r="H22" s="49"/>
      <c r="I22" s="7"/>
      <c r="J22" s="47"/>
      <c r="K22" s="45"/>
      <c r="L22" s="47"/>
      <c r="M22" s="56"/>
      <c r="N22" s="56"/>
      <c r="O22" s="56"/>
      <c r="P22" s="56"/>
    </row>
    <row r="23" spans="2:16" x14ac:dyDescent="0.25">
      <c r="B23" s="58"/>
      <c r="C23" s="36"/>
      <c r="D23" s="50"/>
      <c r="E23" s="70" t="str">
        <f t="shared" si="1"/>
        <v/>
      </c>
      <c r="F23" s="73" t="str">
        <f t="shared" si="0"/>
        <v/>
      </c>
      <c r="G23" s="51"/>
      <c r="H23" s="49"/>
      <c r="I23" s="7"/>
      <c r="J23" s="47"/>
      <c r="K23" s="45"/>
      <c r="L23" s="47"/>
      <c r="M23" s="56"/>
      <c r="N23" s="56"/>
      <c r="O23" s="56"/>
      <c r="P23" s="56"/>
    </row>
    <row r="24" spans="2:16" x14ac:dyDescent="0.25">
      <c r="B24" s="58"/>
      <c r="C24" s="36"/>
      <c r="D24" s="50"/>
      <c r="E24" s="70" t="str">
        <f t="shared" si="1"/>
        <v/>
      </c>
      <c r="F24" s="72" t="str">
        <f t="shared" si="0"/>
        <v/>
      </c>
      <c r="G24" s="51"/>
      <c r="H24" s="49"/>
      <c r="I24" s="7"/>
      <c r="J24" s="47"/>
      <c r="K24" s="45"/>
      <c r="L24" s="47"/>
      <c r="M24" s="56"/>
      <c r="N24" s="56"/>
      <c r="O24" s="56"/>
      <c r="P24" s="56"/>
    </row>
    <row r="25" spans="2:16" x14ac:dyDescent="0.25">
      <c r="B25" s="58"/>
      <c r="C25" s="36"/>
      <c r="D25" s="50"/>
      <c r="E25" s="70" t="str">
        <f t="shared" si="1"/>
        <v/>
      </c>
      <c r="F25" s="74" t="str">
        <f t="shared" si="0"/>
        <v/>
      </c>
      <c r="G25" s="51"/>
      <c r="H25" s="49"/>
      <c r="I25" s="7"/>
      <c r="J25" s="47"/>
      <c r="K25" s="45"/>
      <c r="L25" s="47"/>
      <c r="M25" s="56"/>
      <c r="N25" s="56"/>
      <c r="O25" s="56"/>
      <c r="P25" s="56"/>
    </row>
    <row r="26" spans="2:16" x14ac:dyDescent="0.25">
      <c r="B26" s="59"/>
      <c r="C26" s="37"/>
      <c r="D26" s="50"/>
      <c r="E26" s="70" t="str">
        <f t="shared" si="1"/>
        <v/>
      </c>
      <c r="F26" s="74" t="str">
        <f t="shared" si="0"/>
        <v/>
      </c>
      <c r="G26" s="52"/>
      <c r="H26" s="44"/>
      <c r="I26" s="7"/>
      <c r="J26" s="47"/>
      <c r="K26" s="45"/>
      <c r="L26" s="47"/>
      <c r="M26" s="56"/>
      <c r="N26" s="56"/>
      <c r="O26" s="56"/>
      <c r="P26" s="56"/>
    </row>
    <row r="27" spans="2:16" ht="13.8" thickBot="1" x14ac:dyDescent="0.3">
      <c r="B27" s="60"/>
      <c r="C27" s="61"/>
      <c r="D27" s="53"/>
      <c r="E27" s="75" t="str">
        <f t="shared" si="1"/>
        <v/>
      </c>
      <c r="F27" s="76" t="str">
        <f t="shared" si="0"/>
        <v/>
      </c>
      <c r="G27" s="55"/>
      <c r="H27" s="62"/>
      <c r="I27" s="63"/>
      <c r="J27" s="64"/>
      <c r="K27" s="65"/>
      <c r="L27" s="64"/>
      <c r="M27" s="66"/>
      <c r="N27" s="66"/>
      <c r="O27" s="66"/>
      <c r="P27" s="66"/>
    </row>
    <row r="28" spans="2:16" ht="13.8" thickBot="1" x14ac:dyDescent="0.3">
      <c r="B28" s="8"/>
      <c r="C28" s="89" t="s">
        <v>23</v>
      </c>
      <c r="D28" s="54"/>
      <c r="E28" s="90"/>
      <c r="F28" s="118">
        <f>SUM(F15:F27)</f>
        <v>0</v>
      </c>
      <c r="G28" s="118">
        <f>SUM(G15:G27)</f>
        <v>0</v>
      </c>
      <c r="H28" s="119"/>
      <c r="I28" s="120"/>
      <c r="J28" s="118">
        <f t="shared" ref="J28:P28" si="2">SUM(J15:J27)</f>
        <v>0</v>
      </c>
      <c r="K28" s="118">
        <f t="shared" si="2"/>
        <v>0</v>
      </c>
      <c r="L28" s="118">
        <f t="shared" si="2"/>
        <v>0</v>
      </c>
      <c r="M28" s="118">
        <f t="shared" si="2"/>
        <v>0</v>
      </c>
      <c r="N28" s="118">
        <f t="shared" si="2"/>
        <v>0</v>
      </c>
      <c r="O28" s="118">
        <f t="shared" si="2"/>
        <v>0</v>
      </c>
      <c r="P28" s="118">
        <f t="shared" si="2"/>
        <v>0</v>
      </c>
    </row>
    <row r="29" spans="2:16" ht="15.6" x14ac:dyDescent="0.3">
      <c r="B29" s="8"/>
      <c r="C29" s="9"/>
      <c r="D29" s="9"/>
      <c r="E29" s="9"/>
      <c r="F29" s="91" t="s">
        <v>24</v>
      </c>
      <c r="G29" s="91" t="s">
        <v>25</v>
      </c>
      <c r="J29" s="91" t="s">
        <v>26</v>
      </c>
      <c r="K29" s="91" t="s">
        <v>27</v>
      </c>
      <c r="L29" s="91" t="s">
        <v>28</v>
      </c>
      <c r="M29" s="91" t="s">
        <v>29</v>
      </c>
      <c r="N29" s="91" t="s">
        <v>30</v>
      </c>
      <c r="O29" s="91" t="s">
        <v>31</v>
      </c>
      <c r="P29" s="91" t="s">
        <v>32</v>
      </c>
    </row>
    <row r="30" spans="2:16" x14ac:dyDescent="0.25">
      <c r="B30" s="8"/>
    </row>
    <row r="31" spans="2:16" ht="26.1" customHeight="1" x14ac:dyDescent="0.25">
      <c r="B31" s="8"/>
      <c r="C31" s="92" t="s">
        <v>33</v>
      </c>
      <c r="D31" s="148">
        <f>F28+G28+J28+K28+L28+M28+N28+O28+P28</f>
        <v>0</v>
      </c>
      <c r="E31" s="148"/>
      <c r="F31" s="148"/>
      <c r="I31" s="151" t="s">
        <v>34</v>
      </c>
      <c r="J31" s="152"/>
      <c r="K31" s="152"/>
      <c r="L31" s="153"/>
      <c r="M31" s="142" t="s">
        <v>35</v>
      </c>
      <c r="N31" s="143"/>
      <c r="O31" s="143"/>
      <c r="P31" s="144"/>
    </row>
    <row r="32" spans="2:16" ht="15" x14ac:dyDescent="0.25">
      <c r="B32" s="8"/>
      <c r="C32" s="93" t="s">
        <v>36</v>
      </c>
      <c r="D32" s="149"/>
      <c r="E32" s="149"/>
      <c r="F32" s="149"/>
      <c r="I32" s="94" t="s">
        <v>37</v>
      </c>
      <c r="J32" s="95"/>
      <c r="L32" s="10"/>
      <c r="M32" s="96" t="s">
        <v>38</v>
      </c>
      <c r="N32" s="97"/>
      <c r="O32" s="98"/>
      <c r="P32" s="99"/>
    </row>
    <row r="33" spans="2:16" ht="15" x14ac:dyDescent="0.25">
      <c r="B33" s="8"/>
      <c r="C33" s="100" t="s">
        <v>39</v>
      </c>
      <c r="D33" s="150">
        <f>D31-D32</f>
        <v>0</v>
      </c>
      <c r="E33" s="150"/>
      <c r="F33" s="150"/>
      <c r="I33" s="94" t="s">
        <v>40</v>
      </c>
      <c r="J33" s="43"/>
      <c r="L33" s="11"/>
      <c r="M33" s="101" t="s">
        <v>41</v>
      </c>
      <c r="N33" s="98"/>
      <c r="O33" s="98"/>
      <c r="P33" s="99"/>
    </row>
    <row r="34" spans="2:16" ht="15" x14ac:dyDescent="0.25">
      <c r="B34" s="8"/>
      <c r="C34" s="12"/>
      <c r="D34" s="12"/>
      <c r="E34" s="12"/>
      <c r="F34" s="12"/>
      <c r="H34" s="13"/>
      <c r="I34" s="14"/>
      <c r="L34" s="11"/>
      <c r="M34" s="101"/>
      <c r="N34" s="102"/>
      <c r="O34" s="102"/>
      <c r="P34" s="99"/>
    </row>
    <row r="35" spans="2:16" ht="15" x14ac:dyDescent="0.25">
      <c r="B35" s="8"/>
      <c r="C35" s="12"/>
      <c r="D35" s="12"/>
      <c r="E35" s="12"/>
      <c r="F35" s="12"/>
      <c r="G35" s="12"/>
      <c r="H35" s="13"/>
      <c r="I35" s="14"/>
      <c r="L35" s="11"/>
      <c r="M35" s="101" t="s">
        <v>37</v>
      </c>
      <c r="N35" s="95"/>
      <c r="P35" s="99"/>
    </row>
    <row r="36" spans="2:16" ht="15.6" x14ac:dyDescent="0.3">
      <c r="B36" s="8"/>
      <c r="C36" s="12"/>
      <c r="D36" s="12"/>
      <c r="E36" s="12"/>
      <c r="F36" s="12"/>
      <c r="G36" s="12"/>
      <c r="H36" s="13"/>
      <c r="I36" s="14"/>
      <c r="L36" s="11"/>
      <c r="M36" s="103" t="s">
        <v>42</v>
      </c>
      <c r="N36" s="104"/>
      <c r="O36" s="104"/>
      <c r="P36" s="99"/>
    </row>
    <row r="37" spans="2:16" ht="15.6" x14ac:dyDescent="0.3">
      <c r="B37" s="8"/>
      <c r="C37" s="132"/>
      <c r="D37" s="132"/>
      <c r="E37" s="132"/>
      <c r="F37" s="132"/>
      <c r="G37" s="132"/>
      <c r="H37" s="13"/>
      <c r="I37" s="16"/>
      <c r="J37" s="4"/>
      <c r="K37" s="4"/>
      <c r="L37" s="17"/>
      <c r="M37" s="105"/>
      <c r="N37" s="106"/>
      <c r="O37" s="106"/>
      <c r="P37" s="107"/>
    </row>
    <row r="38" spans="2:16" x14ac:dyDescent="0.25">
      <c r="B38" s="108" t="s">
        <v>43</v>
      </c>
      <c r="C38" s="28"/>
      <c r="D38" s="28"/>
      <c r="E38" s="28"/>
      <c r="F38" s="28"/>
      <c r="G38" s="28"/>
      <c r="H38" s="29"/>
      <c r="I38" s="6"/>
      <c r="J38" s="6"/>
      <c r="K38" s="6"/>
      <c r="L38" s="6"/>
      <c r="N38" s="109" t="s">
        <v>44</v>
      </c>
      <c r="P38" s="5"/>
    </row>
    <row r="39" spans="2:16" ht="13.8" x14ac:dyDescent="0.25">
      <c r="B39" s="110" t="s">
        <v>45</v>
      </c>
      <c r="C39" s="30"/>
      <c r="D39" s="30"/>
      <c r="E39" s="30"/>
      <c r="F39" s="30"/>
      <c r="G39" s="30"/>
      <c r="H39" s="31"/>
      <c r="I39" s="6"/>
      <c r="J39" s="6"/>
      <c r="K39" s="6"/>
      <c r="L39" s="6"/>
      <c r="M39" s="111" t="s">
        <v>46</v>
      </c>
      <c r="N39" s="112"/>
      <c r="O39" s="19"/>
      <c r="P39" s="10"/>
    </row>
    <row r="40" spans="2:16" ht="13.8" x14ac:dyDescent="0.25">
      <c r="B40" s="32" t="s">
        <v>47</v>
      </c>
      <c r="C40" s="28"/>
      <c r="D40" s="28"/>
      <c r="E40" s="28"/>
      <c r="F40" s="28"/>
      <c r="G40" s="28"/>
      <c r="H40" s="29"/>
      <c r="I40" s="6"/>
      <c r="J40" s="6"/>
      <c r="K40" s="6"/>
      <c r="L40" s="6"/>
      <c r="M40" s="113" t="s">
        <v>48</v>
      </c>
      <c r="N40" s="22"/>
      <c r="O40" s="15"/>
      <c r="P40" s="11"/>
    </row>
    <row r="41" spans="2:16" ht="13.8" x14ac:dyDescent="0.25">
      <c r="B41" s="32" t="s">
        <v>49</v>
      </c>
      <c r="C41" s="32"/>
      <c r="D41" s="32"/>
      <c r="E41" s="32"/>
      <c r="F41" s="32"/>
      <c r="G41" s="32"/>
      <c r="H41" s="32"/>
      <c r="I41" s="6"/>
      <c r="J41" s="6"/>
      <c r="K41" s="20"/>
      <c r="L41" s="20"/>
      <c r="M41" s="113" t="s">
        <v>50</v>
      </c>
      <c r="N41" s="22"/>
      <c r="O41" s="15"/>
      <c r="P41" s="11"/>
    </row>
    <row r="42" spans="2:16" ht="14.4" thickBot="1" x14ac:dyDescent="0.3">
      <c r="B42" s="20"/>
      <c r="C42" s="20"/>
      <c r="D42" s="20"/>
      <c r="E42" s="20"/>
      <c r="F42" s="20"/>
      <c r="G42" s="20"/>
      <c r="H42" s="20"/>
      <c r="I42" s="20"/>
      <c r="J42" s="6"/>
      <c r="K42" s="20"/>
      <c r="L42" s="20"/>
      <c r="M42" s="114"/>
      <c r="N42" s="22"/>
      <c r="O42" s="15"/>
      <c r="P42" s="11"/>
    </row>
    <row r="43" spans="2:16" ht="14.4" thickBot="1" x14ac:dyDescent="0.3">
      <c r="B43" s="115" t="s">
        <v>51</v>
      </c>
      <c r="C43" s="23"/>
      <c r="D43" s="23"/>
      <c r="E43" s="23"/>
      <c r="F43" s="23"/>
      <c r="G43" s="23"/>
      <c r="H43" s="23"/>
      <c r="I43" s="38"/>
      <c r="J43" s="6"/>
      <c r="K43" s="20"/>
      <c r="L43" s="20"/>
      <c r="M43" s="116" t="s">
        <v>37</v>
      </c>
      <c r="N43" s="117"/>
      <c r="O43" s="4"/>
      <c r="P43" s="17"/>
    </row>
    <row r="44" spans="2:16" ht="13.8" x14ac:dyDescent="0.25">
      <c r="C44" s="97"/>
      <c r="D44" s="97"/>
      <c r="E44" s="97"/>
      <c r="F44" s="97"/>
      <c r="G44" s="97"/>
      <c r="H44" s="21"/>
      <c r="I44" s="21"/>
      <c r="J44" s="6"/>
      <c r="K44" s="20"/>
      <c r="L44" s="20"/>
      <c r="M44" s="22"/>
      <c r="N44" s="22"/>
    </row>
    <row r="45" spans="2:16" ht="21" x14ac:dyDescent="0.4">
      <c r="B45" s="136" t="s">
        <v>52</v>
      </c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8"/>
    </row>
    <row r="46" spans="2:16" ht="10.5" customHeight="1" x14ac:dyDescent="0.25">
      <c r="C46" s="18"/>
      <c r="D46" s="18"/>
      <c r="E46" s="18"/>
      <c r="F46" s="18"/>
      <c r="G46" s="18"/>
    </row>
    <row r="47" spans="2:16" ht="13.8" x14ac:dyDescent="0.25">
      <c r="B47" s="22"/>
    </row>
    <row r="48" spans="2:16" ht="15" x14ac:dyDescent="0.25">
      <c r="B48" s="22"/>
      <c r="C48" s="18"/>
      <c r="D48" s="18"/>
      <c r="E48" s="18"/>
      <c r="F48" s="18"/>
      <c r="G48" s="18"/>
    </row>
  </sheetData>
  <mergeCells count="14">
    <mergeCell ref="B45:P45"/>
    <mergeCell ref="K13:L13"/>
    <mergeCell ref="P2:P4"/>
    <mergeCell ref="M31:P31"/>
    <mergeCell ref="D14:F14"/>
    <mergeCell ref="D31:F31"/>
    <mergeCell ref="D32:F32"/>
    <mergeCell ref="D33:F33"/>
    <mergeCell ref="I31:L31"/>
    <mergeCell ref="B3:H3"/>
    <mergeCell ref="I3:M3"/>
    <mergeCell ref="D11:F11"/>
    <mergeCell ref="I9:K9"/>
    <mergeCell ref="L9:P9"/>
  </mergeCells>
  <phoneticPr fontId="0" type="noConversion"/>
  <dataValidations count="1">
    <dataValidation showInputMessage="1" showErrorMessage="1" sqref="E9" xr:uid="{17712425-8368-44ED-9839-29782616A302}"/>
  </dataValidations>
  <printOptions horizontalCentered="1" verticalCentered="1"/>
  <pageMargins left="0" right="0" top="0" bottom="0" header="0" footer="0"/>
  <pageSetup paperSize="9" scale="80" orientation="landscape" horizontalDpi="360" verticalDpi="36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2</xdr:col>
                    <xdr:colOff>1249680</xdr:colOff>
                    <xdr:row>7</xdr:row>
                    <xdr:rowOff>114300</xdr:rowOff>
                  </from>
                  <to>
                    <xdr:col>3</xdr:col>
                    <xdr:colOff>45720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3</xdr:col>
                    <xdr:colOff>76200</xdr:colOff>
                    <xdr:row>7</xdr:row>
                    <xdr:rowOff>137160</xdr:rowOff>
                  </from>
                  <to>
                    <xdr:col>5</xdr:col>
                    <xdr:colOff>403860</xdr:colOff>
                    <xdr:row>9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D47DE2BB44E948946B54107F78D74E" ma:contentTypeVersion="19" ma:contentTypeDescription="Crée un document." ma:contentTypeScope="" ma:versionID="806a8bf341f9bddee817717b38125541">
  <xsd:schema xmlns:xsd="http://www.w3.org/2001/XMLSchema" xmlns:xs="http://www.w3.org/2001/XMLSchema" xmlns:p="http://schemas.microsoft.com/office/2006/metadata/properties" xmlns:ns2="0e1f7f82-32bb-4d39-a12e-b6bd727cdcc2" xmlns:ns3="6b6b17f2-8788-4976-ae36-b2f7a7c8f5db" targetNamespace="http://schemas.microsoft.com/office/2006/metadata/properties" ma:root="true" ma:fieldsID="7d0dcda08bb47899d0519a09c25a078e" ns2:_="" ns3:_="">
    <xsd:import namespace="0e1f7f82-32bb-4d39-a12e-b6bd727cdcc2"/>
    <xsd:import namespace="6b6b17f2-8788-4976-ae36-b2f7a7c8f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Dat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f7f82-32bb-4d39-a12e-b6bd727cdc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58e7db94-32b8-4378-b556-f7a30e3add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Date" ma:index="19" nillable="true" ma:displayName="Date" ma:default="[today]" ma:format="DateTime" ma:internalName="Date">
      <xsd:simpleType>
        <xsd:restriction base="dms:DateTim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b17f2-8788-4976-ae36-b2f7a7c8f5d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7b88f30-bbb2-40f6-892d-69acf7e2404a}" ma:internalName="TaxCatchAll" ma:showField="CatchAllData" ma:web="6b6b17f2-8788-4976-ae36-b2f7a7c8f5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1f7f82-32bb-4d39-a12e-b6bd727cdcc2">
      <Terms xmlns="http://schemas.microsoft.com/office/infopath/2007/PartnerControls"/>
    </lcf76f155ced4ddcb4097134ff3c332f>
    <TaxCatchAll xmlns="6b6b17f2-8788-4976-ae36-b2f7a7c8f5db" xsi:nil="true"/>
    <Date xmlns="0e1f7f82-32bb-4d39-a12e-b6bd727cdcc2">2024-01-11T09:29:35+00:00</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9509B6-B22E-4FB3-BD4E-F0A6B35F00AE}"/>
</file>

<file path=customXml/itemProps2.xml><?xml version="1.0" encoding="utf-8"?>
<ds:datastoreItem xmlns:ds="http://schemas.openxmlformats.org/officeDocument/2006/customXml" ds:itemID="{ED4ACBC0-9230-4FC8-87A7-04401A091663}">
  <ds:schemaRefs>
    <ds:schemaRef ds:uri="http://schemas.microsoft.com/office/2006/metadata/properties"/>
    <ds:schemaRef ds:uri="http://purl.org/dc/terms/"/>
    <ds:schemaRef ds:uri="6b6b17f2-8788-4976-ae36-b2f7a7c8f5db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0e1f7f82-32bb-4d39-a12e-b6bd727cdcc2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1DDBDE7-E2C9-4D88-9B08-17FEDA1F69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Feuil1</vt:lpstr>
      <vt:lpstr>coivot</vt:lpstr>
      <vt:lpstr>covoit</vt:lpstr>
      <vt:lpstr>non_covoit</vt:lpstr>
      <vt:lpstr>Feuil1!Zone_d_impression</vt:lpstr>
    </vt:vector>
  </TitlesOfParts>
  <Manager/>
  <Company>ù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mimoune</dc:creator>
  <cp:keywords/>
  <dc:description/>
  <cp:lastModifiedBy>Eric ALBERT</cp:lastModifiedBy>
  <cp:revision/>
  <cp:lastPrinted>2025-04-02T13:26:17Z</cp:lastPrinted>
  <dcterms:created xsi:type="dcterms:W3CDTF">2005-04-11T09:07:20Z</dcterms:created>
  <dcterms:modified xsi:type="dcterms:W3CDTF">2026-01-12T10:22:53Z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0x010100A9D47DE2BB44E948946B54107F78D74E</vt:lpwstr>
  </property>
  <property fmtid="{D5CDD505-2E9C-101B-9397-08002B2CF9AE}" pid="3" name="MediaServiceImageTags">
    <vt:lpwstr/>
  </property>
</Properties>
</file>